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24FFD447-73E3-49CA-A5AC-34735511F4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5029458" sheetId="5" r:id="rId1"/>
  </sheets>
  <definedNames>
    <definedName name="_xlnm._FilterDatabase" localSheetId="0" hidden="1">'805029458'!$A$8:$AI$14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5" l="1"/>
  <c r="N12" i="5"/>
  <c r="N11" i="5"/>
  <c r="N10" i="5"/>
  <c r="N9" i="5"/>
</calcChain>
</file>

<file path=xl/sharedStrings.xml><?xml version="1.0" encoding="utf-8"?>
<sst xmlns="http://schemas.openxmlformats.org/spreadsheetml/2006/main" count="54" uniqueCount="50">
  <si>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</si>
  <si>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</si>
  <si>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</si>
  <si>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</si>
  <si>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</si>
  <si>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</si>
  <si>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</si>
  <si>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</si>
  <si>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</si>
  <si>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</si>
  <si>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</si>
  <si>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</si>
  <si>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</si>
  <si>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</si>
  <si>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</si>
  <si>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</si>
  <si>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</si>
  <si>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</si>
  <si>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</si>
  <si>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</si>
  <si>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</si>
  <si>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</si>
  <si>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</si>
  <si>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</si>
  <si>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</si>
  <si>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</si>
  <si>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</si>
  <si>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</si>
  <si>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</si>
  <si>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</si>
  <si>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</si>
  <si>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</si>
  <si>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</si>
  <si>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</si>
  <si>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</si>
  <si>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</si>
  <si>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</si>
  <si>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</si>
  <si>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</si>
  <si>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</si>
  <si>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</si>
  <si>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</si>
  <si>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</si>
  <si>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MEJIA JIMENEZ Y CIA S.A.S.                                                </t>
  </si>
  <si>
    <t>MJ</t>
  </si>
  <si>
    <t>MJ376</t>
  </si>
  <si>
    <t>MJ389</t>
  </si>
  <si>
    <t>MJ390</t>
  </si>
  <si>
    <t>MJ377</t>
  </si>
  <si>
    <t>MJ363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</si>
</sst>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4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44869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376</v>
      </c>
      <c r="E9" s="10">
        <v>44781</v>
      </c>
      <c r="F9" s="20">
        <v>44782</v>
      </c>
      <c r="G9" s="23">
        <v>119000000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111860000</v>
      </c>
      <c r="P9" s="18" t="s">
        <v>45</v>
      </c>
      <c r="Q9" s="24">
        <v>114240000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111860000</v>
      </c>
      <c r="AH9" s="26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389</v>
      </c>
      <c r="E10" s="10">
        <v>44809</v>
      </c>
      <c r="F10" s="20">
        <v>44812</v>
      </c>
      <c r="G10" s="23">
        <v>119000000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 t="shared" ref="N10:N13" si="0">+SUM(J10:M10)</f>
        <v>0</v>
      </c>
      <c r="O10" s="23">
        <v>111860000</v>
      </c>
      <c r="P10" s="18" t="s">
        <v>46</v>
      </c>
      <c r="Q10" s="24">
        <v>114240000</v>
      </c>
      <c r="R10" s="11">
        <v>0</v>
      </c>
      <c r="S10" s="11">
        <v>0</v>
      </c>
      <c r="T10" s="6">
        <v>0</v>
      </c>
      <c r="U10" s="11">
        <v>0</v>
      </c>
      <c r="V10" s="21">
        <v>0</v>
      </c>
      <c r="W10" s="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3">
        <v>0</v>
      </c>
      <c r="AG10" s="26">
        <v>111860000</v>
      </c>
      <c r="AH10" s="26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390</v>
      </c>
      <c r="E11" s="10">
        <v>44809</v>
      </c>
      <c r="F11" s="20">
        <v>44810</v>
      </c>
      <c r="G11" s="23">
        <v>16826042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5">
        <f t="shared" si="0"/>
        <v>0</v>
      </c>
      <c r="O11" s="23">
        <v>16489521</v>
      </c>
      <c r="P11" s="18" t="s">
        <v>47</v>
      </c>
      <c r="Q11" s="24">
        <v>16826042</v>
      </c>
      <c r="R11" s="11">
        <v>0</v>
      </c>
      <c r="S11" s="11">
        <v>0</v>
      </c>
      <c r="T11" s="6">
        <v>0</v>
      </c>
      <c r="U11" s="11">
        <v>0</v>
      </c>
      <c r="V11" s="21">
        <v>0</v>
      </c>
      <c r="W11" s="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3">
        <v>0</v>
      </c>
      <c r="AG11" s="26">
        <v>16489522</v>
      </c>
      <c r="AH11" s="26">
        <v>0</v>
      </c>
      <c r="AI11" s="4">
        <v>0</v>
      </c>
    </row>
    <row r="12" spans="1:35" x14ac:dyDescent="0.25">
      <c r="A12" s="3">
        <v>4</v>
      </c>
      <c r="B12" s="1"/>
      <c r="C12" s="6" t="s">
        <v>44</v>
      </c>
      <c r="D12" s="6">
        <v>377</v>
      </c>
      <c r="E12" s="10">
        <v>44781</v>
      </c>
      <c r="F12" s="20">
        <v>44781</v>
      </c>
      <c r="G12" s="23">
        <v>14896013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5">
        <f t="shared" si="0"/>
        <v>0</v>
      </c>
      <c r="O12" s="23">
        <v>14598093</v>
      </c>
      <c r="P12" s="18" t="s">
        <v>48</v>
      </c>
      <c r="Q12" s="24">
        <v>14896013</v>
      </c>
      <c r="R12" s="11">
        <v>0</v>
      </c>
      <c r="S12" s="11">
        <v>0</v>
      </c>
      <c r="T12" s="6">
        <v>0</v>
      </c>
      <c r="U12" s="11">
        <v>0</v>
      </c>
      <c r="V12" s="21">
        <v>0</v>
      </c>
      <c r="W12" s="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3">
        <v>0</v>
      </c>
      <c r="AG12" s="26">
        <v>0</v>
      </c>
      <c r="AH12" s="26">
        <v>0</v>
      </c>
      <c r="AI12" s="4">
        <v>0</v>
      </c>
    </row>
    <row r="13" spans="1:35" x14ac:dyDescent="0.25">
      <c r="A13" s="3">
        <v>5</v>
      </c>
      <c r="B13" s="1"/>
      <c r="C13" s="6" t="s">
        <v>44</v>
      </c>
      <c r="D13" s="6">
        <v>363</v>
      </c>
      <c r="E13" s="10">
        <v>44749</v>
      </c>
      <c r="F13" s="20">
        <v>44750</v>
      </c>
      <c r="G13" s="23">
        <v>119000000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5">
        <f t="shared" si="0"/>
        <v>0</v>
      </c>
      <c r="O13" s="23">
        <v>111860000</v>
      </c>
      <c r="P13" s="18" t="s">
        <v>49</v>
      </c>
      <c r="Q13" s="24">
        <v>114240000</v>
      </c>
      <c r="R13" s="11">
        <v>0</v>
      </c>
      <c r="S13" s="11">
        <v>0</v>
      </c>
      <c r="T13" s="6">
        <v>0</v>
      </c>
      <c r="U13" s="11">
        <v>0</v>
      </c>
      <c r="V13" s="21">
        <v>0</v>
      </c>
      <c r="W13" s="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3">
        <v>0</v>
      </c>
      <c r="AG13" s="26">
        <v>0</v>
      </c>
      <c r="AH13" s="26">
        <v>0</v>
      </c>
      <c r="AI13" s="4">
        <v>0</v>
      </c>
    </row>
    <row r="14" spans="1:35" x14ac:dyDescent="0.25">
      <c r="A14" s="3"/>
      <c r="B14" s="4"/>
      <c r="C14" s="6"/>
      <c r="D14" s="6"/>
      <c r="E14" s="10"/>
      <c r="F14" s="20"/>
      <c r="G14" s="23"/>
      <c r="H14" s="24"/>
      <c r="I14" s="24"/>
      <c r="J14" s="24"/>
      <c r="K14" s="24"/>
      <c r="L14" s="24"/>
      <c r="M14" s="24"/>
      <c r="N14" s="25"/>
      <c r="O14" s="23"/>
      <c r="P14" s="18"/>
      <c r="Q14" s="24"/>
      <c r="R14" s="11"/>
      <c r="S14" s="11"/>
      <c r="T14" s="6"/>
      <c r="U14" s="11"/>
      <c r="V14" s="22"/>
      <c r="W14" s="6"/>
      <c r="X14" s="23"/>
      <c r="Y14" s="26"/>
      <c r="Z14" s="26"/>
      <c r="AA14" s="26"/>
      <c r="AB14" s="26"/>
      <c r="AC14" s="26"/>
      <c r="AD14" s="26"/>
      <c r="AE14" s="26"/>
      <c r="AF14" s="23"/>
      <c r="AG14" s="26"/>
      <c r="AH14" s="26"/>
      <c r="AI14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805029458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2022-11-03T12:53:53Z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